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<sst xmlns="http://schemas.openxmlformats.org/spreadsheetml/2006/main" count="224" uniqueCount="138">
  <si>
    <t>ОТЧЕТ ОБ ИСПОЛНЕНИИ БЮДЖЕТА</t>
  </si>
  <si>
    <t>КОДЫ</t>
  </si>
  <si>
    <t>Форма по ОКУД</t>
  </si>
  <si>
    <t>0503117</t>
  </si>
  <si>
    <t>на 01.01.2015</t>
  </si>
  <si>
    <t>Дата</t>
  </si>
  <si>
    <t>01.01.2015</t>
  </si>
  <si>
    <t>Наименование финансового органа:</t>
  </si>
  <si>
    <t>по ОКПО</t>
  </si>
  <si>
    <t>Мирнинская сельская администрация Мирнинского сельского поселения Гордеевского муниципального района Брянской области</t>
  </si>
  <si>
    <t>Глава по БК</t>
  </si>
  <si>
    <t>957</t>
  </si>
  <si>
    <t>Наименование публично-правового образования: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</si>
  <si>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</si>
  <si>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</si>
  <si>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</si>
  <si>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</si>
  <si>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</si>
  <si>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</si>
  <si>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</si>
  <si>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</si>
  <si>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</si>
  <si>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</si>
  <si>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</si>
  <si>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</si>
  <si>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</si>
  <si>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</si>
  <si>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</si>
  <si>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</si>
  <si>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</si>
  <si>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</si>
  <si>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</si>
  <si>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</si>
  <si>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</si>
  <si>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</si>
  <si>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</si>
  <si>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</si>
  <si>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</si>
  <si>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</si>
  <si>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</si>
  <si>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00010302260010000110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</si>
  <si>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</si>
  <si>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</si>
  <si>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</si>
  <si>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</si>
  <si>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</si>
  <si>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</si>
  <si>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</si>
  <si>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</si>
  <si>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</si>
  <si>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</si>
  <si>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</si>
  <si>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</si>
  <si>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</si>
  <si>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</si>
  <si>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доходы от оказания платных услуг (работ) получателями средств бюджетов поселений</t>
  </si>
  <si>
    <t>00011301995100000130</t>
  </si>
  <si>
    <t>Доходы от продажи квартир, находящихся в собственности поселений</t>
  </si>
  <si>
    <t>00011401050100000410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</si>
  <si>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</si>
  <si>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</si>
  <si>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Дотации бюджетам поселений на выравнивание бюджетной обеспеченности</t>
  </si>
  <si>
    <t>00020201001100000151</t>
  </si>
  <si>
    <t>Дотации бюджетам поселений на поддержку мер по обеспечению сбалансированности бюджетов</t>
  </si>
  <si>
    <t>00020201003100000151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</si>
  <si>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дворовых территорий многоквартирных домов,проездов к дворовым территориям многоквартирных домов населенных пунктов</t>
  </si>
  <si>
    <t>00020202216100000151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</si>
  <si>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</si>
  <si>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</si>
  <si>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</si>
  <si>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</si>
  <si>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</si>
  <si>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00020805000100000180</t>
  </si>
  <si>
    <t>2. РАСХОДЫ БЮДЖЕТА</t>
  </si>
  <si>
    <t>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</si>
  <si>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</si>
  <si>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</si>
  <si>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</si>
  <si>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</si>
  <si>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00001040020400120211</t>
  </si>
  <si>
    <t>Начисления на выплаты по оплате труда</t>
  </si>
  <si>
    <t>00001040020400120213</t>
  </si>
  <si>
    <t>Услуги связи</t>
  </si>
  <si>
    <t>00001040020400240221</t>
  </si>
  <si>
    <t>Коммунальные услуги</t>
  </si>
  <si>
    <t>00001040020400240223</t>
  </si>
  <si>
    <t>Работы, услуги по содержанию имущества</t>
  </si>
  <si>
    <t>00001040020400240225</t>
  </si>
  <si>
    <t>Прочие работы, услуги</t>
  </si>
  <si>
    <t>00001040020400240226</t>
  </si>
  <si>
    <t>Прочие расходы</t>
  </si>
  <si>
    <t>00001040020400240290</t>
  </si>
  <si>
    <t>Увеличение стоимости основных средств</t>
  </si>
  <si>
    <t>00001040020400240310</t>
  </si>
  <si>
    <t>Увеличение стоимости материальных запасов</t>
  </si>
  <si>
    <t>00001040020400240340</t>
  </si>
  <si>
    <t>00001040020400243225</t>
  </si>
  <si>
    <t>00001040020400851290</t>
  </si>
  <si>
    <t>00001040020400852290</t>
  </si>
  <si>
    <t>00001040020800120211</t>
  </si>
  <si>
    <t>00001040020800120213</t>
  </si>
  <si>
    <t>00001070200500880290</t>
  </si>
  <si>
    <t>00002030013601130211</t>
  </si>
  <si>
    <t>00002030013601130213</t>
  </si>
  <si>
    <t>00002030013601240340</t>
  </si>
  <si>
    <t>00003102026700240226</t>
  </si>
  <si>
    <t>00004093150110240225</t>
  </si>
  <si>
    <t>00004093150190240225</t>
  </si>
  <si>
    <t>00005036000100240223</t>
  </si>
  <si>
    <t>00005036000500240225</t>
  </si>
  <si>
    <t>00005036000500240226</t>
  </si>
  <si>
    <t>00005036000500240310</t>
  </si>
  <si>
    <t>00005036000500240340</t>
  </si>
  <si>
    <t>Перечисления другим бюджетам бюджетной системы Российской Федерации</t>
  </si>
  <si>
    <t>00008015210631540251</t>
  </si>
  <si>
    <t>00008015210632540251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</si>
  <si>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</si>
  <si>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</si>
  <si>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</si>
  <si>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</si>
  <si>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</si>
  <si>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</si>
  <si>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</si>
  <si>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</si>
  <si>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</si>
  <si>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</si>
  <si>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</si>
  <si>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</si>
  <si>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</si>
  <si>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</si>
  <si>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</si>
  <si>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</si>
  <si>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</si>
  <si>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</si>
  <si>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</si>
  <si>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</si>
  <si>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</si>
  <si>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Глава
 администрации________________Айдимирова Н.П.
Главный бухгалтер                 ____________Котова Л.М.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</si>
</sst>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2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49" fontId="2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49" fontId="2" fillId="2" borderId="8" xfId="0" applyNumberFormat="1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4" xfId="0" applyNumberFormat="1" applyFont="1" applyFill="1" applyBorder="1" applyAlignment="1" applyProtection="1">
      <alignment horizontal="right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13" xfId="0" applyFont="1" applyFill="1" applyBorder="1" applyAlignment="1">
      <alignment horizontal="left" wrapText="1" indent="1"/>
    </xf>
    <xf numFmtId="49" fontId="8" fillId="2" borderId="12" xfId="0" applyNumberFormat="1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shrinkToFit="1"/>
    </xf>
    <xf numFmtId="4" fontId="8" fillId="2" borderId="12" xfId="0" applyNumberFormat="1" applyFont="1" applyFill="1" applyBorder="1" applyAlignment="1">
      <alignment horizontal="right" shrinkToFit="1"/>
    </xf>
    <xf numFmtId="4" fontId="8" fillId="2" borderId="4" xfId="0" applyNumberFormat="1" applyFont="1" applyFill="1" applyBorder="1" applyAlignment="1">
      <alignment horizontal="right" shrinkToFit="1"/>
    </xf>
    <xf numFmtId="4" fontId="8" fillId="2" borderId="0" xfId="0" applyNumberFormat="1" applyFont="1" applyFill="1" applyAlignment="1">
      <alignment horizontal="right" shrinkToFi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5">
      <selection activeCell="D18" sqref="D18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4.25">
      <c r="A1" s="1"/>
      <c r="B1" s="2"/>
      <c r="C1" s="3"/>
      <c r="D1" s="4"/>
      <c r="E1" s="5"/>
      <c r="F1" s="6"/>
      <c r="G1" s="7"/>
      <c r="H1" s="7"/>
    </row>
    <row r="2" spans="1:8" ht="15" thickBot="1">
      <c r="A2" s="54" t="s">
        <v>0</v>
      </c>
      <c r="B2" s="54"/>
      <c r="C2" s="54"/>
      <c r="D2" s="54"/>
      <c r="E2" s="8"/>
      <c r="F2" s="9" t="s">
        <v>1</v>
      </c>
      <c r="G2" s="10"/>
      <c r="H2" s="7"/>
    </row>
    <row r="3" spans="1:8" ht="14.25">
      <c r="A3" s="11"/>
      <c r="B3" s="11"/>
      <c r="C3" s="11"/>
      <c r="D3" s="11"/>
      <c r="E3" s="12" t="s">
        <v>2</v>
      </c>
      <c r="F3" s="13" t="s">
        <v>3</v>
      </c>
      <c r="G3" s="14"/>
      <c r="H3" s="7"/>
    </row>
    <row r="4" spans="1:8" ht="14.25">
      <c r="A4" s="55" t="s">
        <v>4</v>
      </c>
      <c r="B4" s="55"/>
      <c r="C4" s="55"/>
      <c r="D4" s="55"/>
      <c r="E4" s="12" t="s">
        <v>5</v>
      </c>
      <c r="F4" s="16" t="s">
        <v>6</v>
      </c>
      <c r="G4" s="17"/>
      <c r="H4" s="7"/>
    </row>
    <row r="5" spans="1:8" ht="14.25">
      <c r="A5" s="18" t="s">
        <v>7</v>
      </c>
      <c r="B5" s="3"/>
      <c r="C5" s="3"/>
      <c r="D5" s="4"/>
      <c r="E5" s="12" t="s">
        <v>8</v>
      </c>
      <c r="F5" s="19"/>
      <c r="G5" s="20"/>
      <c r="H5" s="7"/>
    </row>
    <row r="6" spans="1:8" ht="14.25">
      <c r="A6" s="56" t="s">
        <v>9</v>
      </c>
      <c r="B6" s="56"/>
      <c r="C6" s="56"/>
      <c r="D6" s="56"/>
      <c r="E6" s="12" t="s">
        <v>10</v>
      </c>
      <c r="F6" s="21" t="s">
        <v>11</v>
      </c>
      <c r="G6" s="22"/>
      <c r="H6" s="7"/>
    </row>
    <row r="7" spans="1:8" ht="14.25">
      <c r="A7" s="57" t="s">
        <v>12</v>
      </c>
      <c r="B7" s="57"/>
      <c r="C7" s="57"/>
      <c r="D7" s="57"/>
      <c r="E7" s="12" t="s">
        <v>13</v>
      </c>
      <c r="F7" s="24"/>
      <c r="G7" s="25"/>
      <c r="H7" s="7"/>
    </row>
    <row r="8" spans="1:8" ht="14.25">
      <c r="A8" s="18" t="s">
        <v>14</v>
      </c>
      <c r="B8" s="3"/>
      <c r="C8" s="3"/>
      <c r="D8" s="4"/>
      <c r="E8" s="12"/>
      <c r="F8" s="19"/>
      <c r="G8" s="20"/>
      <c r="H8" s="7"/>
    </row>
    <row r="9" spans="1:8" ht="15" thickBot="1">
      <c r="A9" s="18" t="s">
        <v>15</v>
      </c>
      <c r="B9" s="3"/>
      <c r="C9" s="3"/>
      <c r="D9" s="4"/>
      <c r="E9" s="12" t="s">
        <v>16</v>
      </c>
      <c r="F9" s="26">
        <v>383</v>
      </c>
      <c r="G9" s="20"/>
      <c r="H9" s="7"/>
    </row>
    <row r="10" spans="1:8" ht="14.25">
      <c r="A10" s="18"/>
      <c r="B10" s="18"/>
      <c r="C10" s="18"/>
      <c r="D10" s="18"/>
      <c r="E10" s="18"/>
      <c r="F10" s="27"/>
      <c r="G10" s="7"/>
      <c r="H10" s="7"/>
    </row>
    <row r="11" spans="1:8" ht="14.25">
      <c r="A11" s="59" t="s">
        <v>17</v>
      </c>
      <c r="B11" s="59"/>
      <c r="C11" s="59"/>
      <c r="D11" s="59"/>
      <c r="E11" s="59"/>
      <c r="F11" s="59"/>
      <c r="G11" s="59"/>
      <c r="H11" s="7"/>
    </row>
    <row r="12" spans="1:8" ht="14.25">
      <c r="A12" s="28"/>
      <c r="B12" s="28"/>
      <c r="C12" s="28"/>
      <c r="D12" s="28"/>
      <c r="E12" s="28"/>
      <c r="F12" s="28"/>
      <c r="G12" s="7"/>
      <c r="H12" s="7"/>
    </row>
    <row r="13" spans="1:8" ht="21" customHeight="1">
      <c r="A13" s="60" t="s">
        <v>18</v>
      </c>
      <c r="B13" s="60" t="s">
        <v>19</v>
      </c>
      <c r="C13" s="60" t="s">
        <v>20</v>
      </c>
      <c r="D13" s="62" t="s">
        <v>21</v>
      </c>
      <c r="E13" s="62" t="s">
        <v>22</v>
      </c>
      <c r="F13" s="62" t="s">
        <v>23</v>
      </c>
      <c r="G13" s="30"/>
      <c r="H13" s="31"/>
    </row>
    <row r="14" spans="1:8" ht="12.75">
      <c r="A14" s="61"/>
      <c r="B14" s="61"/>
      <c r="C14" s="61"/>
      <c r="D14" s="63"/>
      <c r="E14" s="63"/>
      <c r="F14" s="63"/>
      <c r="G14" s="32"/>
      <c r="H14" s="29"/>
    </row>
    <row r="15" spans="1:8" ht="13.5" thickBot="1">
      <c r="A15" s="33">
        <v>1</v>
      </c>
      <c r="B15" s="34">
        <v>2</v>
      </c>
      <c r="C15" s="34">
        <v>3</v>
      </c>
      <c r="D15" s="35">
        <v>4</v>
      </c>
      <c r="E15" s="35">
        <v>5</v>
      </c>
      <c r="F15" s="35">
        <v>6</v>
      </c>
      <c r="G15" s="36"/>
      <c r="H15" s="15"/>
    </row>
    <row r="16" spans="1:8" ht="24">
      <c r="A16" s="37" t="s">
        <v>24</v>
      </c>
      <c r="B16" s="38" t="s">
        <v>25</v>
      </c>
      <c r="C16" s="38" t="s">
        <v>26</v>
      </c>
      <c r="D16" s="39">
        <v>12295304</v>
      </c>
      <c r="E16" s="39">
        <v>12295315.81</v>
      </c>
      <c r="F16" s="39">
        <v>-11.81</v>
      </c>
      <c r="G16" s="40"/>
      <c r="H16" s="41"/>
    </row>
    <row r="17" spans="1:8" ht="72">
      <c r="A17" s="42" t="s">
        <v>27</v>
      </c>
      <c r="B17" s="43" t="s">
        <v>25</v>
      </c>
      <c r="C17" s="44" t="s">
        <v>28</v>
      </c>
      <c r="D17" s="45">
        <v>201800</v>
      </c>
      <c r="E17" s="45">
        <v>212163.76</v>
      </c>
      <c r="F17" s="45">
        <f>D17-E17</f>
        <v>-10363.76000000001</v>
      </c>
      <c r="G17" s="46"/>
      <c r="H17" s="47"/>
    </row>
    <row r="18" spans="1:8" ht="108">
      <c r="A18" s="42" t="s">
        <v>29</v>
      </c>
      <c r="B18" s="43" t="s">
        <v>25</v>
      </c>
      <c r="C18" s="44" t="s">
        <v>30</v>
      </c>
      <c r="D18" s="45">
        <v>50</v>
      </c>
      <c r="E18" s="45">
        <v>50</v>
      </c>
      <c r="F18" s="45">
        <v>0</v>
      </c>
      <c r="G18" s="46"/>
      <c r="H18" s="47"/>
    </row>
    <row r="19" spans="1:8" ht="48">
      <c r="A19" s="42" t="s">
        <v>31</v>
      </c>
      <c r="B19" s="43" t="s">
        <v>25</v>
      </c>
      <c r="C19" s="44" t="s">
        <v>32</v>
      </c>
      <c r="D19" s="45">
        <v>638</v>
      </c>
      <c r="E19" s="45">
        <v>638.92</v>
      </c>
      <c r="F19" s="45">
        <v>-0.92</v>
      </c>
      <c r="G19" s="46"/>
      <c r="H19" s="47"/>
    </row>
    <row r="20" spans="1:8" ht="36">
      <c r="A20" s="42" t="s">
        <v>33</v>
      </c>
      <c r="B20" s="43" t="s">
        <v>25</v>
      </c>
      <c r="C20" s="44" t="s">
        <v>34</v>
      </c>
      <c r="D20" s="45">
        <v>120424</v>
      </c>
      <c r="E20" s="45">
        <v>120428.92</v>
      </c>
      <c r="F20" s="45">
        <v>-4.92</v>
      </c>
      <c r="G20" s="46"/>
      <c r="H20" s="47"/>
    </row>
    <row r="21" spans="1:8" ht="48">
      <c r="A21" s="42" t="s">
        <v>35</v>
      </c>
      <c r="B21" s="43" t="s">
        <v>25</v>
      </c>
      <c r="C21" s="44" t="s">
        <v>36</v>
      </c>
      <c r="D21" s="45">
        <v>2712</v>
      </c>
      <c r="E21" s="45">
        <v>2712.73</v>
      </c>
      <c r="F21" s="45">
        <v>-0.73</v>
      </c>
      <c r="G21" s="46"/>
      <c r="H21" s="47"/>
    </row>
    <row r="22" spans="1:8" ht="48">
      <c r="A22" s="42" t="s">
        <v>37</v>
      </c>
      <c r="B22" s="43" t="s">
        <v>25</v>
      </c>
      <c r="C22" s="44" t="s">
        <v>38</v>
      </c>
      <c r="D22" s="45">
        <v>206306</v>
      </c>
      <c r="E22" s="45">
        <v>206308.75</v>
      </c>
      <c r="F22" s="45">
        <v>-2.75</v>
      </c>
      <c r="G22" s="46"/>
      <c r="H22" s="47"/>
    </row>
    <row r="23" spans="1:8" ht="48">
      <c r="A23" s="42" t="s">
        <v>39</v>
      </c>
      <c r="B23" s="43" t="s">
        <v>25</v>
      </c>
      <c r="C23" s="44" t="s">
        <v>40</v>
      </c>
      <c r="D23" s="45">
        <v>0</v>
      </c>
      <c r="E23" s="45">
        <v>-10363.13</v>
      </c>
      <c r="F23" s="45">
        <v>10363.13</v>
      </c>
      <c r="G23" s="46"/>
      <c r="H23" s="47"/>
    </row>
    <row r="24" spans="1:8" ht="36">
      <c r="A24" s="42" t="s">
        <v>41</v>
      </c>
      <c r="B24" s="43" t="s">
        <v>25</v>
      </c>
      <c r="C24" s="44" t="s">
        <v>42</v>
      </c>
      <c r="D24" s="45">
        <v>5217</v>
      </c>
      <c r="E24" s="45">
        <v>5217.09</v>
      </c>
      <c r="F24" s="45">
        <v>-0.09</v>
      </c>
      <c r="G24" s="46"/>
      <c r="H24" s="47"/>
    </row>
    <row r="25" spans="1:8" ht="72">
      <c r="A25" s="42" t="s">
        <v>43</v>
      </c>
      <c r="B25" s="43" t="s">
        <v>25</v>
      </c>
      <c r="C25" s="44" t="s">
        <v>44</v>
      </c>
      <c r="D25" s="45">
        <v>321</v>
      </c>
      <c r="E25" s="45">
        <v>320.32</v>
      </c>
      <c r="F25" s="45">
        <v>0.68</v>
      </c>
      <c r="G25" s="46"/>
      <c r="H25" s="47"/>
    </row>
    <row r="26" spans="1:8" ht="72">
      <c r="A26" s="42" t="s">
        <v>45</v>
      </c>
      <c r="B26" s="43" t="s">
        <v>25</v>
      </c>
      <c r="C26" s="44" t="s">
        <v>46</v>
      </c>
      <c r="D26" s="45">
        <v>5748</v>
      </c>
      <c r="E26" s="45">
        <v>5748.95</v>
      </c>
      <c r="F26" s="45">
        <v>-0.95</v>
      </c>
      <c r="G26" s="46"/>
      <c r="H26" s="47"/>
    </row>
    <row r="27" spans="1:8" ht="72">
      <c r="A27" s="42" t="s">
        <v>47</v>
      </c>
      <c r="B27" s="43" t="s">
        <v>25</v>
      </c>
      <c r="C27" s="44" t="s">
        <v>48</v>
      </c>
      <c r="D27" s="45">
        <v>6600</v>
      </c>
      <c r="E27" s="45">
        <v>6600</v>
      </c>
      <c r="F27" s="45">
        <v>0</v>
      </c>
      <c r="G27" s="46"/>
      <c r="H27" s="47"/>
    </row>
    <row r="28" spans="1:8" ht="72">
      <c r="A28" s="42" t="s">
        <v>49</v>
      </c>
      <c r="B28" s="43" t="s">
        <v>25</v>
      </c>
      <c r="C28" s="44" t="s">
        <v>50</v>
      </c>
      <c r="D28" s="45">
        <v>21529</v>
      </c>
      <c r="E28" s="45">
        <v>21529.18</v>
      </c>
      <c r="F28" s="45">
        <v>-0.18</v>
      </c>
      <c r="G28" s="46"/>
      <c r="H28" s="47"/>
    </row>
    <row r="29" spans="1:8" ht="60">
      <c r="A29" s="42" t="s">
        <v>51</v>
      </c>
      <c r="B29" s="43" t="s">
        <v>25</v>
      </c>
      <c r="C29" s="44" t="s">
        <v>52</v>
      </c>
      <c r="D29" s="45">
        <v>194660</v>
      </c>
      <c r="E29" s="45">
        <v>194660.68</v>
      </c>
      <c r="F29" s="45">
        <v>-0.68</v>
      </c>
      <c r="G29" s="46"/>
      <c r="H29" s="47"/>
    </row>
    <row r="30" spans="1:8" ht="72">
      <c r="A30" s="42" t="s">
        <v>53</v>
      </c>
      <c r="B30" s="43" t="s">
        <v>25</v>
      </c>
      <c r="C30" s="44" t="s">
        <v>54</v>
      </c>
      <c r="D30" s="45">
        <v>158172</v>
      </c>
      <c r="E30" s="45">
        <v>158172.44</v>
      </c>
      <c r="F30" s="45">
        <v>-0.44</v>
      </c>
      <c r="G30" s="46"/>
      <c r="H30" s="47"/>
    </row>
    <row r="31" spans="1:8" ht="24">
      <c r="A31" s="42" t="s">
        <v>55</v>
      </c>
      <c r="B31" s="43" t="s">
        <v>25</v>
      </c>
      <c r="C31" s="44" t="s">
        <v>56</v>
      </c>
      <c r="D31" s="45">
        <v>35367</v>
      </c>
      <c r="E31" s="45">
        <v>35367.25</v>
      </c>
      <c r="F31" s="45">
        <v>-0.25</v>
      </c>
      <c r="G31" s="46"/>
      <c r="H31" s="47"/>
    </row>
    <row r="32" spans="1:8" ht="24">
      <c r="A32" s="42" t="s">
        <v>57</v>
      </c>
      <c r="B32" s="43" t="s">
        <v>25</v>
      </c>
      <c r="C32" s="44" t="s">
        <v>58</v>
      </c>
      <c r="D32" s="45">
        <v>4822300</v>
      </c>
      <c r="E32" s="45">
        <v>4822300</v>
      </c>
      <c r="F32" s="45">
        <v>0</v>
      </c>
      <c r="G32" s="46"/>
      <c r="H32" s="47"/>
    </row>
    <row r="33" spans="1:8" ht="48">
      <c r="A33" s="42" t="s">
        <v>59</v>
      </c>
      <c r="B33" s="43" t="s">
        <v>25</v>
      </c>
      <c r="C33" s="44" t="s">
        <v>60</v>
      </c>
      <c r="D33" s="45">
        <v>6599</v>
      </c>
      <c r="E33" s="45">
        <v>6598.95</v>
      </c>
      <c r="F33" s="45">
        <v>0.05</v>
      </c>
      <c r="G33" s="46"/>
      <c r="H33" s="47"/>
    </row>
    <row r="34" spans="1:8" ht="24">
      <c r="A34" s="42" t="s">
        <v>61</v>
      </c>
      <c r="B34" s="43" t="s">
        <v>25</v>
      </c>
      <c r="C34" s="44" t="s">
        <v>62</v>
      </c>
      <c r="D34" s="45">
        <v>701000</v>
      </c>
      <c r="E34" s="45">
        <v>701000</v>
      </c>
      <c r="F34" s="45">
        <v>0</v>
      </c>
      <c r="G34" s="46"/>
      <c r="H34" s="47"/>
    </row>
    <row r="35" spans="1:8" ht="24">
      <c r="A35" s="42" t="s">
        <v>63</v>
      </c>
      <c r="B35" s="43" t="s">
        <v>25</v>
      </c>
      <c r="C35" s="44" t="s">
        <v>64</v>
      </c>
      <c r="D35" s="45">
        <v>1078787</v>
      </c>
      <c r="E35" s="45">
        <v>1078787</v>
      </c>
      <c r="F35" s="45">
        <v>0</v>
      </c>
      <c r="G35" s="46"/>
      <c r="H35" s="47"/>
    </row>
    <row r="36" spans="1:8" ht="84">
      <c r="A36" s="42" t="s">
        <v>65</v>
      </c>
      <c r="B36" s="43" t="s">
        <v>25</v>
      </c>
      <c r="C36" s="44" t="s">
        <v>66</v>
      </c>
      <c r="D36" s="45">
        <v>4669795</v>
      </c>
      <c r="E36" s="45">
        <v>4669795</v>
      </c>
      <c r="F36" s="45">
        <v>0</v>
      </c>
      <c r="G36" s="46"/>
      <c r="H36" s="47"/>
    </row>
    <row r="37" spans="1:8" ht="36">
      <c r="A37" s="42" t="s">
        <v>67</v>
      </c>
      <c r="B37" s="43" t="s">
        <v>25</v>
      </c>
      <c r="C37" s="44" t="s">
        <v>68</v>
      </c>
      <c r="D37" s="45">
        <v>52509</v>
      </c>
      <c r="E37" s="45">
        <v>52509</v>
      </c>
      <c r="F37" s="45">
        <v>0</v>
      </c>
      <c r="G37" s="46"/>
      <c r="H37" s="47"/>
    </row>
    <row r="38" spans="1:8" ht="36">
      <c r="A38" s="42" t="s">
        <v>69</v>
      </c>
      <c r="B38" s="43" t="s">
        <v>25</v>
      </c>
      <c r="C38" s="44" t="s">
        <v>70</v>
      </c>
      <c r="D38" s="45">
        <v>4770</v>
      </c>
      <c r="E38" s="45">
        <v>4770</v>
      </c>
      <c r="F38" s="45">
        <v>0</v>
      </c>
      <c r="G38" s="46"/>
      <c r="H38" s="47"/>
    </row>
    <row r="39" spans="1:8" ht="84" hidden="1">
      <c r="A39" s="42" t="s">
        <v>71</v>
      </c>
      <c r="B39" s="43" t="s">
        <v>25</v>
      </c>
      <c r="C39" s="44" t="s">
        <v>72</v>
      </c>
      <c r="D39" s="45">
        <v>0</v>
      </c>
      <c r="E39" s="45">
        <v>0</v>
      </c>
      <c r="F39" s="45">
        <v>0</v>
      </c>
      <c r="G39" s="46"/>
      <c r="H39" s="47"/>
    </row>
    <row r="40" spans="1:8" ht="12.75">
      <c r="A40" s="48"/>
      <c r="B40" s="48"/>
      <c r="C40" s="48"/>
      <c r="D40" s="48"/>
      <c r="E40" s="48"/>
      <c r="F40" s="48"/>
      <c r="G40" s="48"/>
      <c r="H40" s="48"/>
    </row>
    <row r="41" spans="1:8" ht="60" customHeight="1">
      <c r="A41" s="58"/>
      <c r="B41" s="58"/>
      <c r="C41" s="58"/>
      <c r="D41" s="58"/>
      <c r="E41" s="58"/>
      <c r="F41" s="58"/>
      <c r="G41" s="49"/>
      <c r="H41" s="48"/>
    </row>
  </sheetData>
  <mergeCells count="12">
    <mergeCell ref="A41:F41"/>
    <mergeCell ref="A11:G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3937007874015748" right="0.3937007874015748" top="0.3937007874015748" bottom="0.3937007874015748" header="0.3937007874015748" footer="0.5118110236220472"/>
  <pageSetup fitToHeight="100" horizontalDpi="600" verticalDpi="600" orientation="landscape" paperSize="9" scale="70" r:id="rId1"/>
  <headerFooter alignWithMargins="0"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workbookViewId="0" topLeftCell="A4">
      <selection activeCell="A37" sqref="A37:F3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>
      <c r="A1" s="59" t="s">
        <v>73</v>
      </c>
      <c r="B1" s="59"/>
      <c r="C1" s="59"/>
      <c r="D1" s="59"/>
      <c r="E1" s="59"/>
      <c r="F1" s="59"/>
      <c r="G1" s="2"/>
      <c r="H1" s="2"/>
    </row>
    <row r="2" spans="1:8" ht="14.25">
      <c r="A2" s="28"/>
      <c r="B2" s="28"/>
      <c r="C2" s="28"/>
      <c r="D2" s="28"/>
      <c r="E2" s="28"/>
      <c r="F2" s="50" t="s">
        <v>74</v>
      </c>
      <c r="G2" s="7"/>
      <c r="H2" s="7"/>
    </row>
    <row r="3" spans="1:8" ht="21" customHeight="1">
      <c r="A3" s="65" t="s">
        <v>18</v>
      </c>
      <c r="B3" s="60" t="s">
        <v>19</v>
      </c>
      <c r="C3" s="60" t="s">
        <v>75</v>
      </c>
      <c r="D3" s="62" t="s">
        <v>21</v>
      </c>
      <c r="E3" s="62" t="s">
        <v>22</v>
      </c>
      <c r="F3" s="62" t="s">
        <v>23</v>
      </c>
      <c r="G3" s="64"/>
      <c r="H3" s="23"/>
    </row>
    <row r="4" spans="1:8" ht="12.75">
      <c r="A4" s="66"/>
      <c r="B4" s="61"/>
      <c r="C4" s="61"/>
      <c r="D4" s="63"/>
      <c r="E4" s="63"/>
      <c r="F4" s="63"/>
      <c r="G4" s="64"/>
      <c r="H4" s="29"/>
    </row>
    <row r="5" spans="1:8" ht="13.5" thickBo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51"/>
      <c r="H5" s="52"/>
    </row>
    <row r="6" spans="1:8" ht="24">
      <c r="A6" s="37" t="s">
        <v>76</v>
      </c>
      <c r="B6" s="38" t="s">
        <v>77</v>
      </c>
      <c r="C6" s="38" t="s">
        <v>26</v>
      </c>
      <c r="D6" s="39">
        <v>12295304</v>
      </c>
      <c r="E6" s="39">
        <v>11533529.88</v>
      </c>
      <c r="F6" s="39">
        <v>761774.12</v>
      </c>
      <c r="G6" s="40"/>
      <c r="H6" s="41"/>
    </row>
    <row r="7" spans="1:8" ht="12.75">
      <c r="A7" s="42" t="s">
        <v>78</v>
      </c>
      <c r="B7" s="43" t="s">
        <v>77</v>
      </c>
      <c r="C7" s="44" t="s">
        <v>79</v>
      </c>
      <c r="D7" s="45">
        <v>707681</v>
      </c>
      <c r="E7" s="45">
        <v>707681</v>
      </c>
      <c r="F7" s="45">
        <v>0</v>
      </c>
      <c r="G7" s="46"/>
      <c r="H7" s="47"/>
    </row>
    <row r="8" spans="1:8" ht="12.75">
      <c r="A8" s="42" t="s">
        <v>80</v>
      </c>
      <c r="B8" s="43" t="s">
        <v>77</v>
      </c>
      <c r="C8" s="44" t="s">
        <v>81</v>
      </c>
      <c r="D8" s="45">
        <v>203500</v>
      </c>
      <c r="E8" s="45">
        <v>203499.36</v>
      </c>
      <c r="F8" s="45">
        <v>0.64</v>
      </c>
      <c r="G8" s="46"/>
      <c r="H8" s="47"/>
    </row>
    <row r="9" spans="1:8" ht="12.75">
      <c r="A9" s="42" t="s">
        <v>82</v>
      </c>
      <c r="B9" s="43" t="s">
        <v>77</v>
      </c>
      <c r="C9" s="44" t="s">
        <v>83</v>
      </c>
      <c r="D9" s="45">
        <v>32248</v>
      </c>
      <c r="E9" s="45">
        <v>32247.68</v>
      </c>
      <c r="F9" s="45">
        <v>0.32</v>
      </c>
      <c r="G9" s="46"/>
      <c r="H9" s="47"/>
    </row>
    <row r="10" spans="1:8" ht="12.75">
      <c r="A10" s="42" t="s">
        <v>84</v>
      </c>
      <c r="B10" s="43" t="s">
        <v>77</v>
      </c>
      <c r="C10" s="44" t="s">
        <v>85</v>
      </c>
      <c r="D10" s="45">
        <v>243936</v>
      </c>
      <c r="E10" s="45">
        <v>243935.38</v>
      </c>
      <c r="F10" s="45">
        <v>0.62</v>
      </c>
      <c r="G10" s="46"/>
      <c r="H10" s="47"/>
    </row>
    <row r="11" spans="1:8" ht="12.75">
      <c r="A11" s="42" t="s">
        <v>86</v>
      </c>
      <c r="B11" s="43" t="s">
        <v>77</v>
      </c>
      <c r="C11" s="44" t="s">
        <v>87</v>
      </c>
      <c r="D11" s="45">
        <v>2657</v>
      </c>
      <c r="E11" s="45">
        <v>2657</v>
      </c>
      <c r="F11" s="45">
        <v>0</v>
      </c>
      <c r="G11" s="46"/>
      <c r="H11" s="47"/>
    </row>
    <row r="12" spans="1:8" ht="12.75">
      <c r="A12" s="42" t="s">
        <v>88</v>
      </c>
      <c r="B12" s="43" t="s">
        <v>77</v>
      </c>
      <c r="C12" s="44" t="s">
        <v>89</v>
      </c>
      <c r="D12" s="45">
        <v>308555</v>
      </c>
      <c r="E12" s="45">
        <v>308554.02</v>
      </c>
      <c r="F12" s="45">
        <v>0.98</v>
      </c>
      <c r="G12" s="46"/>
      <c r="H12" s="47"/>
    </row>
    <row r="13" spans="1:8" ht="12.75">
      <c r="A13" s="42" t="s">
        <v>90</v>
      </c>
      <c r="B13" s="43" t="s">
        <v>77</v>
      </c>
      <c r="C13" s="44" t="s">
        <v>91</v>
      </c>
      <c r="D13" s="45">
        <v>135018</v>
      </c>
      <c r="E13" s="45">
        <v>135017.9</v>
      </c>
      <c r="F13" s="45">
        <v>0.1</v>
      </c>
      <c r="G13" s="46"/>
      <c r="H13" s="47"/>
    </row>
    <row r="14" spans="1:8" ht="12.75">
      <c r="A14" s="42" t="s">
        <v>92</v>
      </c>
      <c r="B14" s="43" t="s">
        <v>77</v>
      </c>
      <c r="C14" s="44" t="s">
        <v>93</v>
      </c>
      <c r="D14" s="45">
        <v>46037</v>
      </c>
      <c r="E14" s="45">
        <v>46037</v>
      </c>
      <c r="F14" s="45">
        <v>0</v>
      </c>
      <c r="G14" s="46"/>
      <c r="H14" s="47"/>
    </row>
    <row r="15" spans="1:8" ht="12.75">
      <c r="A15" s="42" t="s">
        <v>94</v>
      </c>
      <c r="B15" s="43" t="s">
        <v>77</v>
      </c>
      <c r="C15" s="44" t="s">
        <v>95</v>
      </c>
      <c r="D15" s="45">
        <v>129759</v>
      </c>
      <c r="E15" s="45">
        <v>129759</v>
      </c>
      <c r="F15" s="45">
        <v>0</v>
      </c>
      <c r="G15" s="46"/>
      <c r="H15" s="47"/>
    </row>
    <row r="16" spans="1:8" ht="12.75">
      <c r="A16" s="42" t="s">
        <v>86</v>
      </c>
      <c r="B16" s="43" t="s">
        <v>77</v>
      </c>
      <c r="C16" s="44" t="s">
        <v>96</v>
      </c>
      <c r="D16" s="45">
        <v>5665</v>
      </c>
      <c r="E16" s="45">
        <v>5665</v>
      </c>
      <c r="F16" s="45">
        <v>0</v>
      </c>
      <c r="G16" s="46"/>
      <c r="H16" s="47"/>
    </row>
    <row r="17" spans="1:8" ht="12.75">
      <c r="A17" s="42" t="s">
        <v>90</v>
      </c>
      <c r="B17" s="43" t="s">
        <v>77</v>
      </c>
      <c r="C17" s="44" t="s">
        <v>97</v>
      </c>
      <c r="D17" s="45">
        <v>1887</v>
      </c>
      <c r="E17" s="45">
        <v>1887</v>
      </c>
      <c r="F17" s="45">
        <v>0</v>
      </c>
      <c r="G17" s="46"/>
      <c r="H17" s="47"/>
    </row>
    <row r="18" spans="1:8" ht="12.75">
      <c r="A18" s="42" t="s">
        <v>90</v>
      </c>
      <c r="B18" s="43" t="s">
        <v>77</v>
      </c>
      <c r="C18" s="44" t="s">
        <v>98</v>
      </c>
      <c r="D18" s="45">
        <v>8374</v>
      </c>
      <c r="E18" s="45">
        <v>8373.19</v>
      </c>
      <c r="F18" s="45">
        <v>0.81</v>
      </c>
      <c r="G18" s="46"/>
      <c r="H18" s="47"/>
    </row>
    <row r="19" spans="1:8" ht="12.75">
      <c r="A19" s="42" t="s">
        <v>78</v>
      </c>
      <c r="B19" s="43" t="s">
        <v>77</v>
      </c>
      <c r="C19" s="44" t="s">
        <v>99</v>
      </c>
      <c r="D19" s="45">
        <v>306622</v>
      </c>
      <c r="E19" s="45">
        <v>306622</v>
      </c>
      <c r="F19" s="45">
        <v>0</v>
      </c>
      <c r="G19" s="46"/>
      <c r="H19" s="47"/>
    </row>
    <row r="20" spans="1:8" ht="12.75">
      <c r="A20" s="42" t="s">
        <v>80</v>
      </c>
      <c r="B20" s="43" t="s">
        <v>77</v>
      </c>
      <c r="C20" s="44" t="s">
        <v>100</v>
      </c>
      <c r="D20" s="45">
        <v>91392</v>
      </c>
      <c r="E20" s="45">
        <v>91392</v>
      </c>
      <c r="F20" s="45">
        <v>0</v>
      </c>
      <c r="G20" s="46"/>
      <c r="H20" s="47"/>
    </row>
    <row r="21" spans="1:8" ht="12.75">
      <c r="A21" s="42" t="s">
        <v>90</v>
      </c>
      <c r="B21" s="43" t="s">
        <v>77</v>
      </c>
      <c r="C21" s="44" t="s">
        <v>101</v>
      </c>
      <c r="D21" s="45">
        <v>13290</v>
      </c>
      <c r="E21" s="45">
        <v>13290</v>
      </c>
      <c r="F21" s="45">
        <v>0</v>
      </c>
      <c r="G21" s="46"/>
      <c r="H21" s="47"/>
    </row>
    <row r="22" spans="1:8" ht="12.75">
      <c r="A22" s="42" t="s">
        <v>78</v>
      </c>
      <c r="B22" s="43" t="s">
        <v>77</v>
      </c>
      <c r="C22" s="44" t="s">
        <v>102</v>
      </c>
      <c r="D22" s="45">
        <v>38000</v>
      </c>
      <c r="E22" s="45">
        <v>38000</v>
      </c>
      <c r="F22" s="45">
        <v>0</v>
      </c>
      <c r="G22" s="46"/>
      <c r="H22" s="47"/>
    </row>
    <row r="23" spans="1:8" ht="12.75">
      <c r="A23" s="42" t="s">
        <v>80</v>
      </c>
      <c r="B23" s="43" t="s">
        <v>77</v>
      </c>
      <c r="C23" s="44" t="s">
        <v>103</v>
      </c>
      <c r="D23" s="45">
        <v>11509</v>
      </c>
      <c r="E23" s="45">
        <v>11509</v>
      </c>
      <c r="F23" s="45">
        <v>0</v>
      </c>
      <c r="G23" s="46"/>
      <c r="H23" s="47"/>
    </row>
    <row r="24" spans="1:8" ht="12.75">
      <c r="A24" s="42" t="s">
        <v>94</v>
      </c>
      <c r="B24" s="43" t="s">
        <v>77</v>
      </c>
      <c r="C24" s="44" t="s">
        <v>104</v>
      </c>
      <c r="D24" s="45">
        <v>3000</v>
      </c>
      <c r="E24" s="45">
        <v>3000</v>
      </c>
      <c r="F24" s="45">
        <v>0</v>
      </c>
      <c r="G24" s="46"/>
      <c r="H24" s="47"/>
    </row>
    <row r="25" spans="1:8" ht="12.75">
      <c r="A25" s="42" t="s">
        <v>88</v>
      </c>
      <c r="B25" s="43" t="s">
        <v>77</v>
      </c>
      <c r="C25" s="44" t="s">
        <v>105</v>
      </c>
      <c r="D25" s="45">
        <v>12300</v>
      </c>
      <c r="E25" s="45">
        <v>12300</v>
      </c>
      <c r="F25" s="45">
        <v>0</v>
      </c>
      <c r="G25" s="46"/>
      <c r="H25" s="47"/>
    </row>
    <row r="26" spans="1:8" ht="12.75">
      <c r="A26" s="42" t="s">
        <v>86</v>
      </c>
      <c r="B26" s="43" t="s">
        <v>77</v>
      </c>
      <c r="C26" s="44" t="s">
        <v>106</v>
      </c>
      <c r="D26" s="45">
        <v>4669795</v>
      </c>
      <c r="E26" s="45">
        <v>4669795</v>
      </c>
      <c r="F26" s="45">
        <v>0</v>
      </c>
      <c r="G26" s="46"/>
      <c r="H26" s="47"/>
    </row>
    <row r="27" spans="1:8" ht="12.75">
      <c r="A27" s="42" t="s">
        <v>86</v>
      </c>
      <c r="B27" s="43" t="s">
        <v>77</v>
      </c>
      <c r="C27" s="44" t="s">
        <v>107</v>
      </c>
      <c r="D27" s="45">
        <v>781493</v>
      </c>
      <c r="E27" s="45">
        <v>781492.71</v>
      </c>
      <c r="F27" s="45">
        <v>0.29</v>
      </c>
      <c r="G27" s="46"/>
      <c r="H27" s="47"/>
    </row>
    <row r="28" spans="1:8" ht="12.75">
      <c r="A28" s="42" t="s">
        <v>84</v>
      </c>
      <c r="B28" s="43" t="s">
        <v>77</v>
      </c>
      <c r="C28" s="44" t="s">
        <v>108</v>
      </c>
      <c r="D28" s="45">
        <v>427302</v>
      </c>
      <c r="E28" s="45">
        <v>427301.46</v>
      </c>
      <c r="F28" s="45">
        <v>0.54</v>
      </c>
      <c r="G28" s="46"/>
      <c r="H28" s="47"/>
    </row>
    <row r="29" spans="1:8" ht="12.75">
      <c r="A29" s="42" t="s">
        <v>86</v>
      </c>
      <c r="B29" s="43" t="s">
        <v>77</v>
      </c>
      <c r="C29" s="44" t="s">
        <v>109</v>
      </c>
      <c r="D29" s="45">
        <v>1412911</v>
      </c>
      <c r="E29" s="45">
        <v>971586.18</v>
      </c>
      <c r="F29" s="45">
        <v>441324.82</v>
      </c>
      <c r="G29" s="46"/>
      <c r="H29" s="47"/>
    </row>
    <row r="30" spans="1:8" ht="12.75">
      <c r="A30" s="42" t="s">
        <v>88</v>
      </c>
      <c r="B30" s="43" t="s">
        <v>77</v>
      </c>
      <c r="C30" s="44" t="s">
        <v>110</v>
      </c>
      <c r="D30" s="45">
        <v>766177</v>
      </c>
      <c r="E30" s="45">
        <v>445732</v>
      </c>
      <c r="F30" s="45">
        <v>320445</v>
      </c>
      <c r="G30" s="46"/>
      <c r="H30" s="47"/>
    </row>
    <row r="31" spans="1:8" ht="12.75">
      <c r="A31" s="42" t="s">
        <v>92</v>
      </c>
      <c r="B31" s="43" t="s">
        <v>77</v>
      </c>
      <c r="C31" s="44" t="s">
        <v>111</v>
      </c>
      <c r="D31" s="45">
        <v>24199</v>
      </c>
      <c r="E31" s="45">
        <v>24199</v>
      </c>
      <c r="F31" s="45">
        <v>0</v>
      </c>
      <c r="G31" s="46"/>
      <c r="H31" s="47"/>
    </row>
    <row r="32" spans="1:8" ht="12.75">
      <c r="A32" s="42" t="s">
        <v>94</v>
      </c>
      <c r="B32" s="43" t="s">
        <v>77</v>
      </c>
      <c r="C32" s="44" t="s">
        <v>112</v>
      </c>
      <c r="D32" s="45">
        <v>397932</v>
      </c>
      <c r="E32" s="45">
        <v>397932</v>
      </c>
      <c r="F32" s="45">
        <v>0</v>
      </c>
      <c r="G32" s="46"/>
      <c r="H32" s="47"/>
    </row>
    <row r="33" spans="1:8" ht="24">
      <c r="A33" s="42" t="s">
        <v>113</v>
      </c>
      <c r="B33" s="43" t="s">
        <v>77</v>
      </c>
      <c r="C33" s="44" t="s">
        <v>114</v>
      </c>
      <c r="D33" s="45">
        <v>1509295</v>
      </c>
      <c r="E33" s="45">
        <v>1509295</v>
      </c>
      <c r="F33" s="45">
        <v>0</v>
      </c>
      <c r="G33" s="46"/>
      <c r="H33" s="47"/>
    </row>
    <row r="34" spans="1:8" ht="24">
      <c r="A34" s="42" t="s">
        <v>113</v>
      </c>
      <c r="B34" s="43" t="s">
        <v>77</v>
      </c>
      <c r="C34" s="44" t="s">
        <v>115</v>
      </c>
      <c r="D34" s="45">
        <v>4770</v>
      </c>
      <c r="E34" s="45">
        <v>4770</v>
      </c>
      <c r="F34" s="45">
        <v>0</v>
      </c>
      <c r="G34" s="46"/>
      <c r="H34" s="47"/>
    </row>
    <row r="35" spans="1:8" ht="12.75">
      <c r="A35" s="37" t="s">
        <v>116</v>
      </c>
      <c r="B35" s="38" t="s">
        <v>117</v>
      </c>
      <c r="C35" s="38" t="s">
        <v>26</v>
      </c>
      <c r="D35" s="39">
        <v>0</v>
      </c>
      <c r="E35" s="39">
        <v>761785.93</v>
      </c>
      <c r="F35" s="39">
        <v>0</v>
      </c>
      <c r="G35" s="40"/>
      <c r="H35" s="41"/>
    </row>
    <row r="36" spans="1:8" ht="12.75">
      <c r="A36" s="48"/>
      <c r="B36" s="48"/>
      <c r="C36" s="48"/>
      <c r="D36" s="48"/>
      <c r="E36" s="48"/>
      <c r="F36" s="48"/>
      <c r="G36" s="48"/>
      <c r="H36" s="48"/>
    </row>
    <row r="37" spans="1:8" ht="60" customHeight="1">
      <c r="A37" s="58"/>
      <c r="B37" s="58"/>
      <c r="C37" s="58"/>
      <c r="D37" s="58"/>
      <c r="E37" s="58"/>
      <c r="F37" s="58"/>
      <c r="G37" s="49"/>
      <c r="H37" s="48"/>
    </row>
  </sheetData>
  <mergeCells count="9">
    <mergeCell ref="G3:G4"/>
    <mergeCell ref="A37:F37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scale="72" r:id="rId1"/>
  <headerFooter alignWithMargins="0"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tabSelected="1" workbookViewId="0" topLeftCell="A1">
      <selection activeCell="A17" sqref="A1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>
      <c r="A1" s="59" t="s">
        <v>118</v>
      </c>
      <c r="B1" s="59"/>
      <c r="C1" s="59"/>
      <c r="D1" s="59"/>
      <c r="E1" s="59"/>
      <c r="F1" s="59"/>
      <c r="G1" s="2"/>
      <c r="H1" s="2"/>
    </row>
    <row r="2" spans="1:8" ht="14.25">
      <c r="A2" s="28"/>
      <c r="B2" s="28"/>
      <c r="C2" s="28"/>
      <c r="D2" s="28"/>
      <c r="E2" s="28"/>
      <c r="F2" s="50" t="s">
        <v>119</v>
      </c>
      <c r="G2" s="7"/>
      <c r="H2" s="7"/>
    </row>
    <row r="3" spans="1:8" ht="32.25" customHeight="1">
      <c r="A3" s="65" t="s">
        <v>18</v>
      </c>
      <c r="B3" s="60" t="s">
        <v>19</v>
      </c>
      <c r="C3" s="60" t="s">
        <v>120</v>
      </c>
      <c r="D3" s="62" t="s">
        <v>21</v>
      </c>
      <c r="E3" s="62" t="s">
        <v>22</v>
      </c>
      <c r="F3" s="62" t="s">
        <v>23</v>
      </c>
      <c r="G3" s="30"/>
      <c r="H3" s="31"/>
    </row>
    <row r="4" spans="1:8" ht="12.75">
      <c r="A4" s="66"/>
      <c r="B4" s="61"/>
      <c r="C4" s="61"/>
      <c r="D4" s="63"/>
      <c r="E4" s="63"/>
      <c r="F4" s="63"/>
      <c r="G4" s="32"/>
      <c r="H4" s="29"/>
    </row>
    <row r="5" spans="1:8" ht="13.5" thickBo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6"/>
      <c r="H5" s="15"/>
    </row>
    <row r="6" spans="1:8" ht="12.75">
      <c r="A6" s="37" t="s">
        <v>121</v>
      </c>
      <c r="B6" s="38" t="s">
        <v>122</v>
      </c>
      <c r="C6" s="38" t="s">
        <v>26</v>
      </c>
      <c r="D6" s="39">
        <v>0</v>
      </c>
      <c r="E6" s="39">
        <v>-761785.93</v>
      </c>
      <c r="F6" s="39">
        <v>761785.93</v>
      </c>
      <c r="G6" s="40"/>
      <c r="H6" s="41"/>
    </row>
    <row r="7" spans="1:8" ht="36">
      <c r="A7" s="37" t="s">
        <v>123</v>
      </c>
      <c r="B7" s="38" t="s">
        <v>124</v>
      </c>
      <c r="C7" s="38" t="s">
        <v>26</v>
      </c>
      <c r="D7" s="39">
        <v>0</v>
      </c>
      <c r="E7" s="39">
        <v>0</v>
      </c>
      <c r="F7" s="39">
        <v>0</v>
      </c>
      <c r="G7" s="40"/>
      <c r="H7" s="41"/>
    </row>
    <row r="8" spans="1:8" ht="24">
      <c r="A8" s="37" t="s">
        <v>125</v>
      </c>
      <c r="B8" s="38" t="s">
        <v>126</v>
      </c>
      <c r="C8" s="38" t="s">
        <v>26</v>
      </c>
      <c r="D8" s="39">
        <v>0</v>
      </c>
      <c r="E8" s="39">
        <v>0</v>
      </c>
      <c r="F8" s="39">
        <v>0</v>
      </c>
      <c r="G8" s="40"/>
      <c r="H8" s="41"/>
    </row>
    <row r="9" spans="1:8" ht="12.75">
      <c r="A9" s="37" t="s">
        <v>127</v>
      </c>
      <c r="B9" s="38" t="s">
        <v>128</v>
      </c>
      <c r="C9" s="38"/>
      <c r="D9" s="39">
        <v>0</v>
      </c>
      <c r="E9" s="39">
        <v>-761785.93</v>
      </c>
      <c r="F9" s="39">
        <v>761785.93</v>
      </c>
      <c r="G9" s="40"/>
      <c r="H9" s="41"/>
    </row>
    <row r="10" spans="1:8" ht="12.75">
      <c r="A10" s="37" t="s">
        <v>129</v>
      </c>
      <c r="B10" s="38" t="s">
        <v>130</v>
      </c>
      <c r="C10" s="38"/>
      <c r="D10" s="39">
        <v>-12295304</v>
      </c>
      <c r="E10" s="39">
        <f>-'1. Доходы бюджета'!E16</f>
        <v>-12295315.81</v>
      </c>
      <c r="F10" s="39">
        <v>0</v>
      </c>
      <c r="G10" s="40"/>
      <c r="H10" s="41"/>
    </row>
    <row r="11" spans="1:8" ht="24">
      <c r="A11" s="42" t="s">
        <v>131</v>
      </c>
      <c r="B11" s="43" t="s">
        <v>130</v>
      </c>
      <c r="C11" s="44" t="s">
        <v>132</v>
      </c>
      <c r="D11" s="45">
        <v>-12295304</v>
      </c>
      <c r="E11" s="45">
        <f>-'1. Доходы бюджета'!E16</f>
        <v>-12295315.81</v>
      </c>
      <c r="F11" s="45">
        <v>0</v>
      </c>
      <c r="G11" s="46"/>
      <c r="H11" s="47"/>
    </row>
    <row r="12" spans="1:8" ht="12.75">
      <c r="A12" s="37" t="s">
        <v>133</v>
      </c>
      <c r="B12" s="38" t="s">
        <v>134</v>
      </c>
      <c r="C12" s="38"/>
      <c r="D12" s="39">
        <v>12295304</v>
      </c>
      <c r="E12" s="39">
        <f>'2. Расходы бюджета'!E6</f>
        <v>11533529.88</v>
      </c>
      <c r="F12" s="39">
        <v>0</v>
      </c>
      <c r="G12" s="40"/>
      <c r="H12" s="41"/>
    </row>
    <row r="13" spans="1:8" ht="24">
      <c r="A13" s="42" t="s">
        <v>135</v>
      </c>
      <c r="B13" s="43" t="s">
        <v>134</v>
      </c>
      <c r="C13" s="44" t="s">
        <v>136</v>
      </c>
      <c r="D13" s="45">
        <v>12295304</v>
      </c>
      <c r="E13" s="45">
        <f>'2. Расходы бюджета'!E6</f>
        <v>11533529.88</v>
      </c>
      <c r="F13" s="45">
        <v>0</v>
      </c>
      <c r="G13" s="46"/>
      <c r="H13" s="47"/>
    </row>
    <row r="14" spans="1:8" ht="12.75">
      <c r="A14" s="48"/>
      <c r="B14" s="48"/>
      <c r="C14" s="48"/>
      <c r="D14" s="48"/>
      <c r="E14" s="53"/>
      <c r="F14" s="48"/>
      <c r="G14" s="48"/>
      <c r="H14" s="48"/>
    </row>
    <row r="15" spans="1:8" ht="60" customHeight="1">
      <c r="A15" s="58" t="s">
        <v>137</v>
      </c>
      <c r="B15" s="58"/>
      <c r="C15" s="58"/>
      <c r="D15" s="58"/>
      <c r="E15" s="58"/>
      <c r="F15" s="58"/>
      <c r="G15" s="49"/>
      <c r="H15" s="48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landscape" paperSize="9" scale="72" r:id="rId1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2015-01-16T07:17:41Z</cp:lastPrinted>
  <dcterms:created xsi:type="dcterms:W3CDTF">2015-01-16T07:08:21Z</dcterms:created>
  <dcterms:modified xsi:type="dcterms:W3CDTF">2015-01-16T07:17:43Z</dcterms:modified>
  <cp:category/>
  <cp:version/>
  <cp:contentType/>
  <cp:contentStatus/>
</cp:coreProperties>
</file>